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65" windowWidth="15480" windowHeight="961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'Munka1'!$A$1:$H$33</definedName>
  </definedNames>
  <calcPr calcId="144525"/>
</workbook>
</file>

<file path=xl/sharedStrings.xml><?xml version="1.0" encoding="utf-8"?>
<sst xmlns="http://schemas.openxmlformats.org/spreadsheetml/2006/main" count="210" uniqueCount="88">
  <si>
    <t>Lebonyolító szervezet/ Eljárás megnevezése</t>
  </si>
  <si>
    <t>Eljárás Fajtája</t>
  </si>
  <si>
    <t>Eljárásrend</t>
  </si>
  <si>
    <t>Becsült Érték nettó(Ft)</t>
  </si>
  <si>
    <t>Kiírás megjelenése</t>
  </si>
  <si>
    <t>Beszerzés típusa</t>
  </si>
  <si>
    <t>Ajánlatkérő</t>
  </si>
  <si>
    <t>hirdetmény nélküli tárgyalásos</t>
  </si>
  <si>
    <t>nemzeti</t>
  </si>
  <si>
    <t>árubeszerzés</t>
  </si>
  <si>
    <t>Lomtalanítás</t>
  </si>
  <si>
    <t>szolgáltatás</t>
  </si>
  <si>
    <t>építési beruházás</t>
  </si>
  <si>
    <t>I. negyedév</t>
  </si>
  <si>
    <t>Önk. nevében Zrt.</t>
  </si>
  <si>
    <t>nyílt</t>
  </si>
  <si>
    <t>Parkolójegy-kiadó automaták átalánydíjas karbantartása</t>
  </si>
  <si>
    <t>közösségi</t>
  </si>
  <si>
    <t xml:space="preserve"> I. negyedév</t>
  </si>
  <si>
    <t>II. negyedév</t>
  </si>
  <si>
    <t>14.000.000</t>
  </si>
  <si>
    <t>villamos energia beszerzés</t>
  </si>
  <si>
    <t>III. negyedév</t>
  </si>
  <si>
    <t>hirdetmény nélkül induló</t>
  </si>
  <si>
    <t xml:space="preserve">közösségi </t>
  </si>
  <si>
    <t>Önk nevében Zrt</t>
  </si>
  <si>
    <t>Cserhalom u aszfaltozás</t>
  </si>
  <si>
    <t xml:space="preserve">nyílt </t>
  </si>
  <si>
    <t xml:space="preserve">nemzeti </t>
  </si>
  <si>
    <t xml:space="preserve">Önk nevében Zrt. </t>
  </si>
  <si>
    <t>Jász (Gyöngy-Kámf.)  útépítés</t>
  </si>
  <si>
    <t>Hajdu  (Fáy-Forgách) útépítés</t>
  </si>
  <si>
    <t>Csángó (Kassák-Tüzér) aszfaltszőnyegezés</t>
  </si>
  <si>
    <t>Dráva (Kárpát-Pann.)   aszfaltszőnyegezés</t>
  </si>
  <si>
    <t>Rozsnyai (Röpp-Hajdu) aszfaltszőnyegezés</t>
  </si>
  <si>
    <t>Ronyva utca (Tutaj-Vág)  aszfaltszőnyegezés</t>
  </si>
  <si>
    <t>Reitter forg.sáv szélesítés</t>
  </si>
  <si>
    <t>Útfelújítási és forgalomtechnikai tervezés</t>
  </si>
  <si>
    <t>hirdetmény közzététel nélküli</t>
  </si>
  <si>
    <t>Önk nevében Zrt.</t>
  </si>
  <si>
    <t xml:space="preserve">Közterületek gépi takarítása, keret közbeszerzés </t>
  </si>
  <si>
    <t xml:space="preserve">szolgáltatás </t>
  </si>
  <si>
    <t xml:space="preserve">Nagyértékű játszótéri eszköz keret közbeszerzés 4 évre </t>
  </si>
  <si>
    <t>árubeszerzés/építési beruházás</t>
  </si>
  <si>
    <t xml:space="preserve">38 00 0000 </t>
  </si>
  <si>
    <t>Recepciós szolgáltatás
az Angyalföldi József Attila Művelődési Központban,
az Angyalföldi Gyermek- és Ifjúsági Házban és
 a Radnóti Miklós Művelődési Központban</t>
  </si>
  <si>
    <t>hirdetmény közzététele nélkül induló</t>
  </si>
  <si>
    <t>22 500 000
(1,5 évre)</t>
  </si>
  <si>
    <t xml:space="preserve"> II. negyedév</t>
  </si>
  <si>
    <t>Épületfelügyeleti szolgáltatás
 a Radnóti Miklós Művelődési Központban</t>
  </si>
  <si>
    <t>21 510 000
(1,5 évre)</t>
  </si>
  <si>
    <t>Takarítási szolgáltatás
az Angyalföldi József Attila Művelődési Központban,
az Angyalföldi Gyermek- és Ifjúsági Házban,
 a Radnóti Miklós Művelődési Központban és az Újlipótvárosi KlubGalériában</t>
  </si>
  <si>
    <t>145 500 000       (4 évre)</t>
  </si>
  <si>
    <t>Önk. nevében Zrt</t>
  </si>
  <si>
    <t>Lehel Csarnok / felvonó beszerzés kiépítéssel, (F2), (F3)</t>
  </si>
  <si>
    <t>I-II. negyedév</t>
  </si>
  <si>
    <t>Önkormányzati feladatok ellátásához kapcsolódó nyomdai termékek</t>
  </si>
  <si>
    <t>gázenergia beszerzés 2 gázévre</t>
  </si>
  <si>
    <t>hirdetmény közzététele nélküli</t>
  </si>
  <si>
    <t>2014. április</t>
  </si>
  <si>
    <t>Önkormányzat</t>
  </si>
  <si>
    <t>Önkormányzati intézmények tervezési munkái 3 évre</t>
  </si>
  <si>
    <t>nyílt/keretmegállaodásos</t>
  </si>
  <si>
    <t>2014. május</t>
  </si>
  <si>
    <t xml:space="preserve">hirdetmény nélküli </t>
  </si>
  <si>
    <t xml:space="preserve">2014. március  10-21. </t>
  </si>
  <si>
    <t>XIII. kerületi iskolások, óvodások úszásoktatása</t>
  </si>
  <si>
    <t>Angyalföldi Sportközpont szálláshely épületében takarítási, recepciós és gondnoki szolgáltatások ellátása</t>
  </si>
  <si>
    <t>24 000 000                 (1,5 év)</t>
  </si>
  <si>
    <t>Önkormányzat (intézményei és gazdasági társaságai nevében is)</t>
  </si>
  <si>
    <t>Kassák Lajos u. 17. sz. alatti Meséskert Tagóvoda bővítésére vonatkozó engedélyezési és kiviteli tervek elkészítése</t>
  </si>
  <si>
    <t>100 lakásos passzív ház;  beépített konyhabútorok,  árnyékolás technika, ügyfélszolgálati iroda és bemutatóterem belső kialakítása</t>
  </si>
  <si>
    <t>árubeszerezés</t>
  </si>
  <si>
    <t>Közterületi WiFi rendszer fejlesztése</t>
  </si>
  <si>
    <t>Számítástechnikai hardver eszközök beszerzése az Önkormányzat intézményei számára</t>
  </si>
  <si>
    <t>II. negyedév.</t>
  </si>
  <si>
    <t>(a XIII. Kerületi Közszolgáltató Zrt. Önkormányzat nevében folytatandó közbeszerzései)</t>
  </si>
  <si>
    <t xml:space="preserve">Budapest Főváros XIII. Kerületi Önkormányzat 2014. évi Közbeszerzési Terve </t>
  </si>
  <si>
    <t>Gépjármű beszerzés</t>
  </si>
  <si>
    <t>Önkormányzat telekommunikációs rendszerének fejlesztése</t>
  </si>
  <si>
    <t>Budapest Főváros XIII. Kerületi Önkormányzat polgármesteri hivatalának, intézményeinek és gazdasági társaságainak vagyonvédelmi őrzésére és egyéb kapcsolódó biztonsági szolgáltatások</t>
  </si>
  <si>
    <t>Lehel Csarnok felújításához kapcsolódó tervezés</t>
  </si>
  <si>
    <t>hirdetmény nélkül induló tárgyalásos</t>
  </si>
  <si>
    <t xml:space="preserve"> A tervpályázati eljárások részletes szabályairól szóló 305/2011. (XII. 23.) Korm. rendelet hatálya alá nem tartozó, az Önkormányzat tulajdonában és kezelésében lévő építmények építésével bővítésével és felújításával kapcsolatos tervezési feladatok ellátása”</t>
  </si>
  <si>
    <t>uniós</t>
  </si>
  <si>
    <t>Indokolás: A Képviselő-testület elé terjesztett „Javaslat gyermekek ellátását, nevelését biztosító intézmények kapacitásának bővítésére” c. előterjesztés alapján.</t>
  </si>
  <si>
    <t>Indokolás: A Lehel Csarnok 2014-2018. évek közötti karbantartási ütemtervének megfelelően 2014-ben kerül sor a P2 parkoló Kassák L. utcai oldalának felújítására, valamint a P1 és a P2 parkoló további részeinek felújítására. A 2014. évre betervezett parkoló felújítási munka kezdési határideje: 2014. július 1.; Befejezése: 2014. augusztus 30</t>
  </si>
  <si>
    <t>Módosítás (é: 2014.04.29-től)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</si>
</sst>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u val="double"/>
      <sz val="14"/>
      <color indexed="9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/>
    <xf numFmtId="0" fontId="8" fillId="0" borderId="0" xfId="0" applyFont="1"/>
    <xf numFmtId="0" fontId="0" fillId="0" borderId="0" xfId="0" applyFill="1"/>
    <xf numFmtId="0" fontId="7" fillId="0" borderId="0" xfId="0" applyFont="1"/>
    <xf numFmtId="0" fontId="10" fillId="0" borderId="0" xfId="0" applyFont="1"/>
    <xf numFmtId="0" fontId="0" fillId="0" borderId="1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3" borderId="2" xfId="20" applyFont="1" applyFill="1" applyBorder="1" applyAlignment="1">
      <alignment horizontal="center" vertical="center" wrapText="1"/>
      <protection/>
    </xf>
    <xf numFmtId="0" fontId="2" fillId="3" borderId="2" xfId="20" applyFont="1" applyFill="1" applyBorder="1" applyAlignment="1">
      <alignment horizontal="center" vertical="center" wrapText="1" shrinkToFit="1"/>
      <protection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left" vertical="center" wrapText="1"/>
      <protection/>
    </xf>
    <xf numFmtId="3" fontId="3" fillId="2" borderId="2" xfId="20" applyNumberFormat="1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3" fillId="0" borderId="2" xfId="20" applyNumberFormat="1" applyFont="1" applyFill="1" applyBorder="1" applyAlignment="1">
      <alignment horizontal="center" vertical="center" wrapText="1"/>
      <protection/>
    </xf>
    <xf numFmtId="0" fontId="2" fillId="3" borderId="3" xfId="20" applyFont="1" applyFill="1" applyBorder="1" applyAlignment="1">
      <alignment horizontal="center" vertical="center"/>
      <protection/>
    </xf>
    <xf numFmtId="0" fontId="2" fillId="3" borderId="4" xfId="20" applyFont="1" applyFill="1" applyBorder="1" applyAlignment="1">
      <alignment horizontal="center" vertical="center"/>
      <protection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20" applyFont="1" applyFill="1" applyBorder="1" applyAlignment="1">
      <alignment horizontal="center" vertical="center" wrapText="1"/>
      <protection/>
    </xf>
    <xf numFmtId="0" fontId="0" fillId="0" borderId="0" xfId="0" applyFill="1" applyBorder="1"/>
    <xf numFmtId="0" fontId="0" fillId="0" borderId="0" xfId="0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2" borderId="7" xfId="20" applyFont="1" applyFill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3" fillId="2" borderId="8" xfId="20" applyFont="1" applyFill="1" applyBorder="1" applyAlignment="1">
      <alignment horizontal="center" vertical="center" wrapText="1"/>
      <protection/>
    </xf>
    <xf numFmtId="3" fontId="2" fillId="2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/>
    </xf>
    <xf numFmtId="0" fontId="3" fillId="2" borderId="9" xfId="20" applyFont="1" applyFill="1" applyBorder="1" applyAlignment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2" fillId="4" borderId="10" xfId="0" applyFont="1" applyFill="1" applyBorder="1" applyAlignment="1">
      <alignment horizontal="center" vertical="center" wrapText="1"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11" fillId="5" borderId="12" xfId="20" applyFont="1" applyFill="1" applyBorder="1" applyAlignment="1">
      <alignment horizontal="center" vertical="center" wrapText="1"/>
      <protection/>
    </xf>
    <xf numFmtId="0" fontId="11" fillId="5" borderId="13" xfId="20" applyFont="1" applyFill="1" applyBorder="1" applyAlignment="1">
      <alignment horizontal="center" vertical="center" wrapText="1"/>
      <protection/>
    </xf>
    <xf numFmtId="0" fontId="11" fillId="5" borderId="14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41"/>
  <sheetViews>
    <sheetView tabSelected="1" workbookViewId="0" topLeftCell="A1">
      <selection activeCell="C36" sqref="C36"/>
    </sheetView>
  </sheetViews>
  <sheetFormatPr defaultColWidth="9.140625" defaultRowHeight="15"/>
  <cols>
    <col min="1" max="1" width="4.7109375" style="0" customWidth="1"/>
    <col min="2" max="2" width="27.57421875" style="0" customWidth="1"/>
    <col min="3" max="3" width="11.8515625" style="0" customWidth="1"/>
    <col min="4" max="4" width="10.28125" style="0" customWidth="1"/>
    <col min="5" max="5" width="13.00390625" style="0" customWidth="1"/>
    <col min="6" max="6" width="13.421875" style="0" customWidth="1"/>
    <col min="7" max="7" width="11.421875" style="0" customWidth="1"/>
    <col min="8" max="8" width="15.00390625" style="0" customWidth="1"/>
    <col min="9" max="9" width="20.8515625" style="0" customWidth="1"/>
  </cols>
  <sheetData>
    <row r="1" spans="1:8" ht="18.75">
      <c r="A1" s="60" t="s">
        <v>77</v>
      </c>
      <c r="B1" s="61"/>
      <c r="C1" s="61"/>
      <c r="D1" s="61"/>
      <c r="E1" s="61"/>
      <c r="F1" s="61"/>
      <c r="G1" s="61"/>
      <c r="H1" s="62"/>
    </row>
    <row r="2" spans="1:8" ht="25.5">
      <c r="A2" s="31"/>
      <c r="B2" s="11" t="s">
        <v>0</v>
      </c>
      <c r="C2" s="11" t="s">
        <v>1</v>
      </c>
      <c r="D2" s="11" t="s">
        <v>2</v>
      </c>
      <c r="E2" s="12" t="s">
        <v>3</v>
      </c>
      <c r="F2" s="11" t="s">
        <v>4</v>
      </c>
      <c r="G2" s="11" t="s">
        <v>5</v>
      </c>
      <c r="H2" s="32" t="s">
        <v>6</v>
      </c>
    </row>
    <row r="3" spans="1:8" ht="89.25">
      <c r="A3" s="33">
        <v>1</v>
      </c>
      <c r="B3" s="6" t="s">
        <v>80</v>
      </c>
      <c r="C3" s="6" t="s">
        <v>15</v>
      </c>
      <c r="D3" s="13" t="s">
        <v>8</v>
      </c>
      <c r="E3" s="14">
        <v>1000000000</v>
      </c>
      <c r="F3" s="15" t="s">
        <v>75</v>
      </c>
      <c r="G3" s="16" t="s">
        <v>11</v>
      </c>
      <c r="H3" s="34" t="s">
        <v>69</v>
      </c>
    </row>
    <row r="4" spans="1:16" ht="25.5">
      <c r="A4" s="33">
        <f>A3+1</f>
        <v>2</v>
      </c>
      <c r="B4" s="6" t="s">
        <v>73</v>
      </c>
      <c r="C4" s="6" t="s">
        <v>23</v>
      </c>
      <c r="D4" s="13" t="s">
        <v>8</v>
      </c>
      <c r="E4" s="14">
        <v>24000000</v>
      </c>
      <c r="F4" s="6" t="s">
        <v>19</v>
      </c>
      <c r="G4" s="16" t="s">
        <v>11</v>
      </c>
      <c r="H4" s="34" t="s">
        <v>60</v>
      </c>
      <c r="I4" s="1"/>
      <c r="J4" s="1"/>
      <c r="K4" s="1"/>
      <c r="L4" s="1"/>
      <c r="M4" s="1"/>
      <c r="N4" s="1"/>
      <c r="O4" s="1"/>
      <c r="P4" s="1"/>
    </row>
    <row r="5" spans="1:8" ht="38.25">
      <c r="A5" s="33">
        <f>A4+1</f>
        <v>3</v>
      </c>
      <c r="B5" s="6" t="s">
        <v>79</v>
      </c>
      <c r="C5" s="6" t="s">
        <v>23</v>
      </c>
      <c r="D5" s="13" t="s">
        <v>8</v>
      </c>
      <c r="E5" s="14">
        <v>24000000</v>
      </c>
      <c r="F5" s="6" t="s">
        <v>22</v>
      </c>
      <c r="G5" s="16" t="s">
        <v>72</v>
      </c>
      <c r="H5" s="34" t="s">
        <v>60</v>
      </c>
    </row>
    <row r="6" spans="1:8" ht="51">
      <c r="A6" s="33">
        <f>A5+1</f>
        <v>4</v>
      </c>
      <c r="B6" s="6" t="s">
        <v>74</v>
      </c>
      <c r="C6" s="6" t="s">
        <v>23</v>
      </c>
      <c r="D6" s="6" t="s">
        <v>8</v>
      </c>
      <c r="E6" s="14">
        <v>15000000</v>
      </c>
      <c r="F6" s="6" t="s">
        <v>22</v>
      </c>
      <c r="G6" s="17" t="s">
        <v>72</v>
      </c>
      <c r="H6" s="34" t="s">
        <v>60</v>
      </c>
    </row>
    <row r="7" spans="1:8" ht="18.75">
      <c r="A7" s="57" t="s">
        <v>76</v>
      </c>
      <c r="B7" s="58"/>
      <c r="C7" s="58"/>
      <c r="D7" s="58"/>
      <c r="E7" s="58"/>
      <c r="F7" s="58"/>
      <c r="G7" s="58"/>
      <c r="H7" s="59"/>
    </row>
    <row r="8" spans="1:8" ht="38.25">
      <c r="A8" s="33">
        <v>5</v>
      </c>
      <c r="B8" s="19" t="s">
        <v>56</v>
      </c>
      <c r="C8" s="18" t="s">
        <v>15</v>
      </c>
      <c r="D8" s="18" t="s">
        <v>8</v>
      </c>
      <c r="E8" s="20">
        <v>26000000</v>
      </c>
      <c r="F8" s="18" t="s">
        <v>13</v>
      </c>
      <c r="G8" s="18" t="s">
        <v>9</v>
      </c>
      <c r="H8" s="36" t="s">
        <v>25</v>
      </c>
    </row>
    <row r="9" spans="1:8" s="2" customFormat="1" ht="15">
      <c r="A9" s="35">
        <f>A8+1</f>
        <v>6</v>
      </c>
      <c r="B9" s="19" t="s">
        <v>21</v>
      </c>
      <c r="C9" s="18" t="s">
        <v>15</v>
      </c>
      <c r="D9" s="18" t="s">
        <v>24</v>
      </c>
      <c r="E9" s="20">
        <v>200000000</v>
      </c>
      <c r="F9" s="18" t="s">
        <v>22</v>
      </c>
      <c r="G9" s="18" t="s">
        <v>9</v>
      </c>
      <c r="H9" s="36" t="s">
        <v>25</v>
      </c>
    </row>
    <row r="10" spans="1:8" ht="15">
      <c r="A10" s="35">
        <f aca="true" t="shared" si="0" ref="A10:A32">A9+1</f>
        <v>7</v>
      </c>
      <c r="B10" s="19" t="s">
        <v>57</v>
      </c>
      <c r="C10" s="18" t="s">
        <v>15</v>
      </c>
      <c r="D10" s="18" t="s">
        <v>24</v>
      </c>
      <c r="E10" s="20">
        <v>384000000</v>
      </c>
      <c r="F10" s="18" t="s">
        <v>13</v>
      </c>
      <c r="G10" s="18" t="s">
        <v>9</v>
      </c>
      <c r="H10" s="36" t="s">
        <v>25</v>
      </c>
    </row>
    <row r="11" spans="1:8" ht="25.5">
      <c r="A11" s="35">
        <f t="shared" si="0"/>
        <v>8</v>
      </c>
      <c r="B11" s="22" t="s">
        <v>26</v>
      </c>
      <c r="C11" s="6" t="s">
        <v>27</v>
      </c>
      <c r="D11" s="6" t="s">
        <v>28</v>
      </c>
      <c r="E11" s="14">
        <v>45000000</v>
      </c>
      <c r="F11" s="23" t="s">
        <v>19</v>
      </c>
      <c r="G11" s="23" t="s">
        <v>12</v>
      </c>
      <c r="H11" s="34" t="s">
        <v>29</v>
      </c>
    </row>
    <row r="12" spans="1:8" ht="25.5">
      <c r="A12" s="35">
        <f t="shared" si="0"/>
        <v>9</v>
      </c>
      <c r="B12" s="22" t="s">
        <v>30</v>
      </c>
      <c r="C12" s="6" t="s">
        <v>27</v>
      </c>
      <c r="D12" s="6" t="s">
        <v>28</v>
      </c>
      <c r="E12" s="14">
        <v>31500000</v>
      </c>
      <c r="F12" s="23" t="s">
        <v>19</v>
      </c>
      <c r="G12" s="23" t="s">
        <v>12</v>
      </c>
      <c r="H12" s="34" t="s">
        <v>29</v>
      </c>
    </row>
    <row r="13" spans="1:8" ht="26.25" customHeight="1">
      <c r="A13" s="35">
        <f t="shared" si="0"/>
        <v>10</v>
      </c>
      <c r="B13" s="22" t="s">
        <v>31</v>
      </c>
      <c r="C13" s="6" t="s">
        <v>27</v>
      </c>
      <c r="D13" s="6" t="s">
        <v>28</v>
      </c>
      <c r="E13" s="14">
        <v>49435000</v>
      </c>
      <c r="F13" s="23" t="s">
        <v>19</v>
      </c>
      <c r="G13" s="23" t="s">
        <v>12</v>
      </c>
      <c r="H13" s="34" t="s">
        <v>29</v>
      </c>
    </row>
    <row r="14" spans="1:8" ht="25.5">
      <c r="A14" s="35">
        <f t="shared" si="0"/>
        <v>11</v>
      </c>
      <c r="B14" s="22" t="s">
        <v>32</v>
      </c>
      <c r="C14" s="6" t="s">
        <v>27</v>
      </c>
      <c r="D14" s="6" t="s">
        <v>28</v>
      </c>
      <c r="E14" s="14">
        <v>21000000</v>
      </c>
      <c r="F14" s="23" t="s">
        <v>19</v>
      </c>
      <c r="G14" s="23" t="s">
        <v>12</v>
      </c>
      <c r="H14" s="34" t="s">
        <v>29</v>
      </c>
    </row>
    <row r="15" spans="1:8" ht="25.5">
      <c r="A15" s="35">
        <f t="shared" si="0"/>
        <v>12</v>
      </c>
      <c r="B15" s="22" t="s">
        <v>33</v>
      </c>
      <c r="C15" s="6" t="s">
        <v>27</v>
      </c>
      <c r="D15" s="6" t="s">
        <v>28</v>
      </c>
      <c r="E15" s="14">
        <v>15225000</v>
      </c>
      <c r="F15" s="23" t="s">
        <v>19</v>
      </c>
      <c r="G15" s="23" t="s">
        <v>12</v>
      </c>
      <c r="H15" s="34" t="s">
        <v>29</v>
      </c>
    </row>
    <row r="16" spans="1:8" ht="25.5">
      <c r="A16" s="35">
        <f t="shared" si="0"/>
        <v>13</v>
      </c>
      <c r="B16" s="22" t="s">
        <v>34</v>
      </c>
      <c r="C16" s="6" t="s">
        <v>27</v>
      </c>
      <c r="D16" s="6" t="s">
        <v>28</v>
      </c>
      <c r="E16" s="14">
        <v>35115000</v>
      </c>
      <c r="F16" s="23" t="s">
        <v>19</v>
      </c>
      <c r="G16" s="23" t="s">
        <v>12</v>
      </c>
      <c r="H16" s="34" t="s">
        <v>29</v>
      </c>
    </row>
    <row r="17" spans="1:8" ht="25.5">
      <c r="A17" s="35">
        <f t="shared" si="0"/>
        <v>14</v>
      </c>
      <c r="B17" s="22" t="s">
        <v>35</v>
      </c>
      <c r="C17" s="6" t="s">
        <v>27</v>
      </c>
      <c r="D17" s="6" t="s">
        <v>28</v>
      </c>
      <c r="E17" s="14">
        <v>16800000</v>
      </c>
      <c r="F17" s="23" t="s">
        <v>19</v>
      </c>
      <c r="G17" s="23" t="s">
        <v>12</v>
      </c>
      <c r="H17" s="34" t="s">
        <v>29</v>
      </c>
    </row>
    <row r="18" spans="1:16" ht="25.5">
      <c r="A18" s="35">
        <f t="shared" si="0"/>
        <v>15</v>
      </c>
      <c r="B18" s="24" t="s">
        <v>36</v>
      </c>
      <c r="C18" s="6" t="s">
        <v>27</v>
      </c>
      <c r="D18" s="6" t="s">
        <v>28</v>
      </c>
      <c r="E18" s="14">
        <v>34100000</v>
      </c>
      <c r="F18" s="23" t="s">
        <v>19</v>
      </c>
      <c r="G18" s="23" t="s">
        <v>12</v>
      </c>
      <c r="H18" s="34" t="s">
        <v>29</v>
      </c>
      <c r="I18" s="1"/>
      <c r="J18" s="1"/>
      <c r="K18" s="1"/>
      <c r="L18" s="1"/>
      <c r="M18" s="1"/>
      <c r="N18" s="1"/>
      <c r="O18" s="1"/>
      <c r="P18" s="1"/>
    </row>
    <row r="19" spans="1:8" s="1" customFormat="1" ht="19.5" customHeight="1">
      <c r="A19" s="35">
        <f t="shared" si="0"/>
        <v>16</v>
      </c>
      <c r="B19" s="25" t="s">
        <v>37</v>
      </c>
      <c r="C19" s="6" t="s">
        <v>58</v>
      </c>
      <c r="D19" s="6" t="s">
        <v>28</v>
      </c>
      <c r="E19" s="14">
        <v>24000000</v>
      </c>
      <c r="F19" s="23" t="s">
        <v>22</v>
      </c>
      <c r="G19" s="23" t="s">
        <v>11</v>
      </c>
      <c r="H19" s="34" t="s">
        <v>39</v>
      </c>
    </row>
    <row r="20" spans="1:8" s="1" customFormat="1" ht="38.25">
      <c r="A20" s="35">
        <f t="shared" si="0"/>
        <v>17</v>
      </c>
      <c r="B20" s="26" t="s">
        <v>40</v>
      </c>
      <c r="C20" s="6" t="s">
        <v>38</v>
      </c>
      <c r="D20" s="6" t="s">
        <v>28</v>
      </c>
      <c r="E20" s="14">
        <v>25000000</v>
      </c>
      <c r="F20" s="6" t="s">
        <v>13</v>
      </c>
      <c r="G20" s="6" t="s">
        <v>41</v>
      </c>
      <c r="H20" s="34" t="s">
        <v>29</v>
      </c>
    </row>
    <row r="21" spans="1:8" s="1" customFormat="1" ht="38.25">
      <c r="A21" s="35">
        <f t="shared" si="0"/>
        <v>18</v>
      </c>
      <c r="B21" s="26" t="s">
        <v>42</v>
      </c>
      <c r="C21" s="6" t="s">
        <v>27</v>
      </c>
      <c r="D21" s="6" t="s">
        <v>24</v>
      </c>
      <c r="E21" s="14">
        <v>240000000</v>
      </c>
      <c r="F21" s="6" t="s">
        <v>13</v>
      </c>
      <c r="G21" s="6" t="s">
        <v>43</v>
      </c>
      <c r="H21" s="34" t="s">
        <v>29</v>
      </c>
    </row>
    <row r="22" spans="1:8" s="1" customFormat="1" ht="36">
      <c r="A22" s="35">
        <f t="shared" si="0"/>
        <v>19</v>
      </c>
      <c r="B22" s="6" t="s">
        <v>78</v>
      </c>
      <c r="C22" s="7" t="s">
        <v>58</v>
      </c>
      <c r="D22" s="7" t="s">
        <v>8</v>
      </c>
      <c r="E22" s="8">
        <v>12000000</v>
      </c>
      <c r="F22" s="7" t="s">
        <v>19</v>
      </c>
      <c r="G22" s="7" t="s">
        <v>9</v>
      </c>
      <c r="H22" s="37" t="s">
        <v>14</v>
      </c>
    </row>
    <row r="23" spans="1:8" s="1" customFormat="1" ht="25.5">
      <c r="A23" s="35">
        <f t="shared" si="0"/>
        <v>20</v>
      </c>
      <c r="B23" s="22" t="s">
        <v>16</v>
      </c>
      <c r="C23" s="23" t="s">
        <v>15</v>
      </c>
      <c r="D23" s="23" t="s">
        <v>8</v>
      </c>
      <c r="E23" s="23" t="s">
        <v>44</v>
      </c>
      <c r="F23" s="23" t="s">
        <v>13</v>
      </c>
      <c r="G23" s="23" t="s">
        <v>11</v>
      </c>
      <c r="H23" s="38" t="s">
        <v>14</v>
      </c>
    </row>
    <row r="24" spans="1:8" s="1" customFormat="1" ht="89.25">
      <c r="A24" s="35">
        <f t="shared" si="0"/>
        <v>21</v>
      </c>
      <c r="B24" s="27" t="s">
        <v>45</v>
      </c>
      <c r="C24" s="15" t="s">
        <v>46</v>
      </c>
      <c r="D24" s="16" t="s">
        <v>8</v>
      </c>
      <c r="E24" s="28" t="s">
        <v>47</v>
      </c>
      <c r="F24" s="15" t="s">
        <v>48</v>
      </c>
      <c r="G24" s="16" t="s">
        <v>11</v>
      </c>
      <c r="H24" s="39" t="s">
        <v>14</v>
      </c>
    </row>
    <row r="25" spans="1:8" s="1" customFormat="1" ht="38.25">
      <c r="A25" s="35">
        <f t="shared" si="0"/>
        <v>22</v>
      </c>
      <c r="B25" s="27" t="s">
        <v>49</v>
      </c>
      <c r="C25" s="15" t="s">
        <v>46</v>
      </c>
      <c r="D25" s="16" t="s">
        <v>8</v>
      </c>
      <c r="E25" s="28" t="s">
        <v>50</v>
      </c>
      <c r="F25" s="15" t="s">
        <v>48</v>
      </c>
      <c r="G25" s="16" t="s">
        <v>11</v>
      </c>
      <c r="H25" s="39" t="s">
        <v>14</v>
      </c>
    </row>
    <row r="26" spans="1:8" s="1" customFormat="1" ht="102">
      <c r="A26" s="35">
        <f t="shared" si="0"/>
        <v>23</v>
      </c>
      <c r="B26" s="27" t="s">
        <v>51</v>
      </c>
      <c r="C26" s="15" t="s">
        <v>15</v>
      </c>
      <c r="D26" s="16" t="s">
        <v>24</v>
      </c>
      <c r="E26" s="28" t="s">
        <v>52</v>
      </c>
      <c r="F26" s="15" t="s">
        <v>18</v>
      </c>
      <c r="G26" s="16" t="s">
        <v>11</v>
      </c>
      <c r="H26" s="39" t="s">
        <v>14</v>
      </c>
    </row>
    <row r="27" spans="1:16" s="1" customFormat="1" ht="38.25">
      <c r="A27" s="35">
        <f t="shared" si="0"/>
        <v>24</v>
      </c>
      <c r="B27" s="29" t="s">
        <v>10</v>
      </c>
      <c r="C27" s="29" t="s">
        <v>7</v>
      </c>
      <c r="D27" s="29" t="s">
        <v>8</v>
      </c>
      <c r="E27" s="29" t="s">
        <v>20</v>
      </c>
      <c r="F27" s="29" t="s">
        <v>13</v>
      </c>
      <c r="G27" s="29" t="s">
        <v>11</v>
      </c>
      <c r="H27" s="40" t="s">
        <v>14</v>
      </c>
      <c r="I27" s="2"/>
      <c r="J27" s="2"/>
      <c r="K27" s="2"/>
      <c r="L27" s="2"/>
      <c r="M27" s="2"/>
      <c r="N27" s="2"/>
      <c r="O27" s="2"/>
      <c r="P27" s="2"/>
    </row>
    <row r="28" spans="1:8" s="2" customFormat="1" ht="25.5">
      <c r="A28" s="35">
        <f t="shared" si="0"/>
        <v>25</v>
      </c>
      <c r="B28" s="21" t="s">
        <v>54</v>
      </c>
      <c r="C28" s="21" t="s">
        <v>23</v>
      </c>
      <c r="D28" s="21" t="s">
        <v>8</v>
      </c>
      <c r="E28" s="30">
        <v>24000000</v>
      </c>
      <c r="F28" s="21" t="s">
        <v>55</v>
      </c>
      <c r="G28" s="21" t="s">
        <v>9</v>
      </c>
      <c r="H28" s="41" t="s">
        <v>53</v>
      </c>
    </row>
    <row r="29" spans="1:16" s="2" customFormat="1" ht="51">
      <c r="A29" s="35">
        <f t="shared" si="0"/>
        <v>26</v>
      </c>
      <c r="B29" s="18" t="s">
        <v>70</v>
      </c>
      <c r="C29" s="18" t="s">
        <v>15</v>
      </c>
      <c r="D29" s="9" t="s">
        <v>17</v>
      </c>
      <c r="E29" s="20">
        <v>150000000</v>
      </c>
      <c r="F29" s="18" t="s">
        <v>59</v>
      </c>
      <c r="G29" s="18" t="s">
        <v>11</v>
      </c>
      <c r="H29" s="36" t="s">
        <v>60</v>
      </c>
      <c r="I29"/>
      <c r="J29"/>
      <c r="K29"/>
      <c r="L29"/>
      <c r="M29"/>
      <c r="N29"/>
      <c r="O29"/>
      <c r="P29"/>
    </row>
    <row r="30" spans="1:8" ht="25.5">
      <c r="A30" s="35">
        <f t="shared" si="0"/>
        <v>27</v>
      </c>
      <c r="B30" s="18" t="s">
        <v>61</v>
      </c>
      <c r="C30" s="18" t="s">
        <v>62</v>
      </c>
      <c r="D30" s="9" t="s">
        <v>17</v>
      </c>
      <c r="E30" s="20">
        <v>1500000000</v>
      </c>
      <c r="F30" s="18" t="s">
        <v>63</v>
      </c>
      <c r="G30" s="18" t="s">
        <v>11</v>
      </c>
      <c r="H30" s="36" t="s">
        <v>60</v>
      </c>
    </row>
    <row r="31" spans="1:175" ht="63.75">
      <c r="A31" s="35">
        <f t="shared" si="0"/>
        <v>28</v>
      </c>
      <c r="B31" s="9" t="s">
        <v>71</v>
      </c>
      <c r="C31" s="9" t="s">
        <v>64</v>
      </c>
      <c r="D31" s="9" t="s">
        <v>8</v>
      </c>
      <c r="E31" s="10">
        <v>100000000</v>
      </c>
      <c r="F31" s="9" t="s">
        <v>65</v>
      </c>
      <c r="G31" s="9" t="s">
        <v>12</v>
      </c>
      <c r="H31" s="9" t="s">
        <v>60</v>
      </c>
      <c r="I31" s="42"/>
      <c r="J31" s="42"/>
      <c r="K31" s="42"/>
      <c r="L31" s="42"/>
      <c r="M31" s="42"/>
      <c r="N31" s="42"/>
      <c r="O31" s="42"/>
      <c r="P31" s="42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</row>
    <row r="32" spans="1:175" s="5" customFormat="1" ht="25.5">
      <c r="A32" s="35">
        <f t="shared" si="0"/>
        <v>29</v>
      </c>
      <c r="B32" s="9" t="s">
        <v>66</v>
      </c>
      <c r="C32" s="9" t="s">
        <v>23</v>
      </c>
      <c r="D32" s="9" t="s">
        <v>8</v>
      </c>
      <c r="E32" s="10">
        <v>8065000</v>
      </c>
      <c r="F32" s="9" t="s">
        <v>18</v>
      </c>
      <c r="G32" s="9" t="s">
        <v>11</v>
      </c>
      <c r="H32" s="9" t="s">
        <v>14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</row>
    <row r="33" spans="1:175" s="2" customFormat="1" ht="51.75" thickBot="1">
      <c r="A33" s="47">
        <f>A32+1</f>
        <v>30</v>
      </c>
      <c r="B33" s="44" t="s">
        <v>67</v>
      </c>
      <c r="C33" s="44" t="s">
        <v>23</v>
      </c>
      <c r="D33" s="44" t="s">
        <v>8</v>
      </c>
      <c r="E33" s="44" t="s">
        <v>68</v>
      </c>
      <c r="F33" s="44" t="s">
        <v>48</v>
      </c>
      <c r="G33" s="44" t="s">
        <v>11</v>
      </c>
      <c r="H33" s="44" t="s">
        <v>14</v>
      </c>
      <c r="I33" s="43"/>
      <c r="J33" s="43"/>
      <c r="K33" s="43"/>
      <c r="L33" s="43"/>
      <c r="M33" s="43"/>
      <c r="N33" s="43"/>
      <c r="O33" s="43"/>
      <c r="P33" s="43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</row>
    <row r="34" spans="1:175" s="2" customFormat="1" ht="15.75" thickBot="1">
      <c r="A34" s="53"/>
      <c r="B34" s="56" t="s">
        <v>87</v>
      </c>
      <c r="C34" s="54"/>
      <c r="D34" s="54"/>
      <c r="E34" s="54"/>
      <c r="F34" s="54"/>
      <c r="G34" s="54"/>
      <c r="H34" s="54"/>
      <c r="I34" s="55"/>
      <c r="J34" s="43"/>
      <c r="K34" s="43"/>
      <c r="L34" s="43"/>
      <c r="M34" s="43"/>
      <c r="N34" s="43"/>
      <c r="O34" s="43"/>
      <c r="P34" s="43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</row>
    <row r="35" spans="1:16" ht="191.25">
      <c r="A35" s="50">
        <v>31</v>
      </c>
      <c r="B35" s="45" t="s">
        <v>81</v>
      </c>
      <c r="C35" s="45" t="s">
        <v>82</v>
      </c>
      <c r="D35" s="45" t="s">
        <v>8</v>
      </c>
      <c r="E35" s="51">
        <v>2880000</v>
      </c>
      <c r="F35" s="45" t="s">
        <v>48</v>
      </c>
      <c r="G35" s="45" t="s">
        <v>11</v>
      </c>
      <c r="H35" s="45" t="s">
        <v>14</v>
      </c>
      <c r="I35" s="52" t="s">
        <v>86</v>
      </c>
      <c r="J35" s="2"/>
      <c r="K35" s="2"/>
      <c r="L35" s="2"/>
      <c r="M35" s="2"/>
      <c r="N35" s="2"/>
      <c r="O35" s="2"/>
      <c r="P35" s="2"/>
    </row>
    <row r="36" spans="1:16" s="2" customFormat="1" ht="114.75">
      <c r="A36" s="48">
        <v>32</v>
      </c>
      <c r="B36" s="9" t="s">
        <v>83</v>
      </c>
      <c r="C36" s="9" t="s">
        <v>15</v>
      </c>
      <c r="D36" s="9" t="s">
        <v>84</v>
      </c>
      <c r="E36" s="9">
        <v>76000000</v>
      </c>
      <c r="F36" s="9" t="s">
        <v>48</v>
      </c>
      <c r="G36" s="9" t="s">
        <v>11</v>
      </c>
      <c r="H36" s="9" t="s">
        <v>14</v>
      </c>
      <c r="I36" s="49" t="s">
        <v>85</v>
      </c>
      <c r="J36"/>
      <c r="K36"/>
      <c r="L36"/>
      <c r="M36"/>
      <c r="N36"/>
      <c r="O36"/>
      <c r="P36"/>
    </row>
    <row r="37" spans="5:16" ht="15">
      <c r="E37" s="46"/>
      <c r="I37" s="3"/>
      <c r="J37" s="3"/>
      <c r="K37" s="3"/>
      <c r="L37" s="3"/>
      <c r="M37" s="3"/>
      <c r="N37" s="3"/>
      <c r="O37" s="3"/>
      <c r="P37" s="3"/>
    </row>
    <row r="38" spans="9:16" ht="15.75">
      <c r="I38" s="4"/>
      <c r="J38" s="4"/>
      <c r="K38" s="4"/>
      <c r="L38" s="4"/>
      <c r="M38" s="4"/>
      <c r="N38" s="4"/>
      <c r="O38" s="4"/>
      <c r="P38" s="4"/>
    </row>
    <row r="39" spans="1:8" s="4" customFormat="1" ht="15.75">
      <c r="A39"/>
      <c r="B39"/>
      <c r="C39"/>
      <c r="D39"/>
      <c r="E39"/>
      <c r="F39"/>
      <c r="G39"/>
      <c r="H39"/>
    </row>
    <row r="40" spans="1:8" s="4" customFormat="1" ht="15.75">
      <c r="A40"/>
      <c r="B40"/>
      <c r="C40"/>
      <c r="D40"/>
      <c r="E40"/>
      <c r="F40"/>
      <c r="G40"/>
      <c r="H40"/>
    </row>
    <row r="41" spans="1:8" s="4" customFormat="1" ht="15.75">
      <c r="A41"/>
      <c r="B41"/>
      <c r="C41"/>
      <c r="D41"/>
      <c r="E41"/>
      <c r="F41"/>
      <c r="G41"/>
      <c r="H41"/>
    </row>
    <row r="43" ht="58.5" customHeight="1"/>
  </sheetData>
  <mergeCells count="2">
    <mergeCell ref="A7:H7"/>
    <mergeCell ref="A1:H1"/>
  </mergeCells>
  <printOptions/>
  <pageMargins left="0.3937007874015748" right="0.31496062992125984" top="0.7480314960629921" bottom="0.35433070866141736" header="0.31496062992125984" footer="0.11811023622047245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Kormos Timea</dc:creator>
  <cp:keywords/>
  <dc:description/>
  <cp:lastModifiedBy>Tóth Árpádné</cp:lastModifiedBy>
  <cp:lastPrinted>2014-03-07T08:01:10Z</cp:lastPrinted>
  <dcterms:created xsi:type="dcterms:W3CDTF">2012-01-03T13:10:36Z</dcterms:created>
  <dcterms:modified xsi:type="dcterms:W3CDTF">2014-06-10T13:24:25Z</dcterms:modified>
  <cp:category/>
  <cp:version/>
  <cp:contentType/>
  <cp:contentStatus/>
</cp:coreProperties>
</file>